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1er trimestre 2024\AGUA 1ER INFORME 2024 Leo\INFORMACION PRESUPUESTAL\"/>
    </mc:Choice>
  </mc:AlternateContent>
  <xr:revisionPtr revIDLastSave="0" documentId="13_ncr:1_{6DCB959B-B3BF-46E9-BB29-C2D838BBAEBA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FG" sheetId="5" r:id="rId1"/>
  </sheets>
  <definedNames>
    <definedName name="_xlnm._FilterDatabase" localSheetId="0" hidden="1">CFG!$A$3:$G$40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B42" i="5" l="1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D42" i="5" l="1"/>
  <c r="G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<sst xmlns="http://schemas.openxmlformats.org/spreadsheetml/2006/main" count="45" uniqueCount="45">
  <si>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</si>
  <si>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</si>
  <si>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</si>
  <si>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</si>
  <si>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</si>
  <si>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</si>
  <si>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</si>
  <si>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</si>
  <si>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</si>
  <si>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</si>
  <si>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</si>
  <si>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</si>
  <si>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</si>
  <si>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</si>
  <si>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</si>
  <si>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</si>
  <si>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</si>
  <si>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</si>
  <si>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</si>
  <si>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</si>
  <si>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</si>
  <si>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</si>
  <si>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</si>
  <si>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</si>
  <si>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</si>
  <si>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</si>
  <si>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</si>
  <si>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</si>
  <si>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</si>
  <si>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</si>
  <si>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</si>
  <si>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</si>
  <si>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</si>
  <si>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</si>
  <si>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</si>
  <si>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</si>
  <si>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</si>
  <si>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</si>
  <si>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</si>
  <si>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</si>
  <si>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</si>
  <si>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</si>
  <si>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</si>
  <si>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Municipal de Agua Potable y Alcantarillado de Santiago Maravatío, Guanajuato.
Estado Analítico del Ejercicio del Presupuesto de Egresos
Clasificación Funcional (Finalidad y Función)
Del 1 de Enero al 31 de Marzo de 2024</t>
  </si>
  <si>
    <t>Coordinación de la Política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</si>
</sst>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Font="1" applyProtection="1"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2" borderId="4" xfId="9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 indent="1"/>
    </xf>
    <xf numFmtId="0" fontId="7" fillId="2" borderId="2" xfId="9" applyFont="1" applyFill="1" applyBorder="1" applyAlignment="1">
      <alignment vertical="center" wrapText="1"/>
    </xf>
    <xf numFmtId="0" fontId="7" fillId="2" borderId="4" xfId="9" applyFont="1" applyFill="1" applyBorder="1" applyAlignment="1">
      <alignment horizontal="center" vertical="center" wrapText="1"/>
    </xf>
    <xf numFmtId="0" fontId="7" fillId="2" borderId="4" xfId="9" applyFont="1" applyFill="1" applyBorder="1" applyAlignment="1">
      <alignment vertical="center" wrapText="1"/>
    </xf>
    <xf numFmtId="4" fontId="7" fillId="0" borderId="3" xfId="0" applyNumberFormat="1" applyFont="1" applyFill="1" applyBorder="1" applyProtection="1">
      <protection locked="0"/>
    </xf>
    <xf numFmtId="0" fontId="0" fillId="0" borderId="2" xfId="0" applyFont="1" applyBorder="1" applyProtection="1">
      <protection locked="0"/>
    </xf>
    <xf numFmtId="0" fontId="7" fillId="0" borderId="10" xfId="0" applyFont="1" applyFill="1" applyBorder="1" applyAlignment="1">
      <alignment horizontal="left" vertical="center"/>
    </xf>
    <xf numFmtId="0" fontId="0" fillId="0" borderId="8" xfId="0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3" fillId="0" borderId="0" xfId="0" applyFont="1" applyAlignment="1">
      <alignment horizontal="left" wrapText="1" inden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</cellXfs>
  <cellStyles count="3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352A899C-1AEA-4051-88BB-BFAA0785FD8A}"/>
    <cellStyle name="Millares 2 2 3" xfId="25" xr:uid="{C526F426-B690-4DA9-B424-FD57368BA0D8}"/>
    <cellStyle name="Millares 2 3" xfId="4" xr:uid="{00000000-0005-0000-0000-000003000000}"/>
    <cellStyle name="Millares 2 3 2" xfId="18" xr:uid="{475A7FD8-AB93-464E-8F5B-69C7B550EEDC}"/>
    <cellStyle name="Millares 2 3 3" xfId="26" xr:uid="{0D69E5E3-0505-4B25-B00B-757E04A5A741}"/>
    <cellStyle name="Millares 2 4" xfId="16" xr:uid="{C110003F-F163-4AAB-A621-26453CB51EDB}"/>
    <cellStyle name="Millares 2 5" xfId="24" xr:uid="{9290B365-DDCC-42CA-BCCB-F553F6879746}"/>
    <cellStyle name="Millares 3" xfId="5" xr:uid="{00000000-0005-0000-0000-000004000000}"/>
    <cellStyle name="Millares 3 2" xfId="19" xr:uid="{53506413-79B7-4831-A351-9C2FCA727471}"/>
    <cellStyle name="Millares 3 3" xfId="27" xr:uid="{B9681297-54EB-44DF-BD01-94137906C015}"/>
    <cellStyle name="Moneda 2" xfId="6" xr:uid="{00000000-0005-0000-0000-000005000000}"/>
    <cellStyle name="Moneda 2 2" xfId="20" xr:uid="{DB043F66-EB7E-43EB-857C-D263C12EC1CD}"/>
    <cellStyle name="Moneda 2 3" xfId="28" xr:uid="{0F34A079-FEE8-4DE9-926E-BAEFB908D73B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3DDC41C-F99C-4B30-898E-54FDC17E2650}"/>
    <cellStyle name="Normal 2 4" xfId="29" xr:uid="{4D942A39-DA8A-4FE6-8B1F-C252E32070AC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F29EEB17-80EA-4225-99AA-150AA2F3EBA9}"/>
    <cellStyle name="Normal 6 2 3" xfId="31" xr:uid="{F454CD91-3A8C-4161-94A3-496DFCA07784}"/>
    <cellStyle name="Normal 6 3" xfId="22" xr:uid="{E11F2F49-8609-49E6-B81C-4340D3044161}"/>
    <cellStyle name="Normal 6 4" xfId="30" xr:uid="{C2FC9F1F-4CDF-44CB-BAE0-42F82989C8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tabSelected="1" zoomScale="90" zoomScaleNormal="90" workbookViewId="0">
      <selection activeCell="I39" sqref="I39"/>
    </sheetView>
  </sheetViews>
  <sheetFormatPr baseColWidth="10" defaultColWidth="12" defaultRowHeight="10.199999999999999" x14ac:dyDescent="0.2"/>
  <cols>
    <col min="1" max="1" width="79" style="1" customWidth="1"/>
    <col min="2" max="7" width="18.28515625" style="1" customWidth="1"/>
    <col min="8" max="16384" width="12" style="1"/>
  </cols>
  <sheetData>
    <row r="1" spans="1:7" ht="50.1" customHeight="1" x14ac:dyDescent="0.2">
      <c r="A1" s="24" t="s">
        <v>43</v>
      </c>
      <c r="B1" s="22"/>
      <c r="C1" s="22"/>
      <c r="D1" s="22"/>
      <c r="E1" s="22"/>
      <c r="F1" s="22"/>
      <c r="G1" s="23"/>
    </row>
    <row r="2" spans="1:7" x14ac:dyDescent="0.2">
      <c r="A2" s="11"/>
      <c r="B2" s="24" t="s">
        <v>38</v>
      </c>
      <c r="C2" s="22"/>
      <c r="D2" s="22"/>
      <c r="E2" s="22"/>
      <c r="F2" s="23"/>
      <c r="G2" s="25" t="s">
        <v>37</v>
      </c>
    </row>
    <row r="3" spans="1:7" ht="24.9" customHeight="1" x14ac:dyDescent="0.2">
      <c r="A3" s="12" t="s">
        <v>32</v>
      </c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26"/>
    </row>
    <row r="4" spans="1:7" x14ac:dyDescent="0.2">
      <c r="A4" s="13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15"/>
      <c r="B5" s="17"/>
      <c r="C5" s="17"/>
      <c r="D5" s="17"/>
      <c r="E5" s="17"/>
      <c r="F5" s="17"/>
      <c r="G5" s="17"/>
    </row>
    <row r="6" spans="1:7" x14ac:dyDescent="0.2">
      <c r="A6" s="16" t="s">
        <v>5</v>
      </c>
      <c r="B6" s="14">
        <f t="shared" ref="B6:G6" si="0">SUM(B7:B14)</f>
        <v>0</v>
      </c>
      <c r="C6" s="8">
        <f t="shared" si="0"/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</row>
    <row r="7" spans="1:7" x14ac:dyDescent="0.2">
      <c r="A7" s="21" t="s">
        <v>21</v>
      </c>
      <c r="B7" s="18">
        <v>0</v>
      </c>
      <c r="C7" s="18">
        <v>0</v>
      </c>
      <c r="D7" s="4">
        <f>B7+C7</f>
        <v>0</v>
      </c>
      <c r="E7" s="4">
        <v>0</v>
      </c>
      <c r="F7" s="4">
        <v>0</v>
      </c>
      <c r="G7" s="4">
        <f>D7-E7</f>
        <v>0</v>
      </c>
    </row>
    <row r="8" spans="1:7" x14ac:dyDescent="0.2">
      <c r="A8" s="21" t="s">
        <v>6</v>
      </c>
      <c r="B8" s="18">
        <v>0</v>
      </c>
      <c r="C8" s="18">
        <v>0</v>
      </c>
      <c r="D8" s="4">
        <f t="shared" ref="D8:D14" si="1">B8+C8</f>
        <v>0</v>
      </c>
      <c r="E8" s="4">
        <v>0</v>
      </c>
      <c r="F8" s="4">
        <v>0</v>
      </c>
      <c r="G8" s="4">
        <f t="shared" ref="G8:G14" si="2">D8-E8</f>
        <v>0</v>
      </c>
    </row>
    <row r="9" spans="1:7" ht="13.2" customHeight="1" x14ac:dyDescent="0.2">
      <c r="A9" s="21" t="s">
        <v>44</v>
      </c>
      <c r="B9" s="18">
        <v>0</v>
      </c>
      <c r="C9" s="18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21" t="s">
        <v>0</v>
      </c>
      <c r="B10" s="18">
        <v>0</v>
      </c>
      <c r="C10" s="18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21" t="s">
        <v>12</v>
      </c>
      <c r="B11" s="18">
        <v>0</v>
      </c>
      <c r="C11" s="18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21" t="s">
        <v>7</v>
      </c>
      <c r="B12" s="18">
        <v>0</v>
      </c>
      <c r="C12" s="18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21" t="s">
        <v>22</v>
      </c>
      <c r="B13" s="18">
        <v>0</v>
      </c>
      <c r="C13" s="18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21" t="s">
        <v>8</v>
      </c>
      <c r="B14" s="18">
        <v>0</v>
      </c>
      <c r="C14" s="18">
        <v>0</v>
      </c>
      <c r="D14" s="4">
        <f t="shared" si="1"/>
        <v>0</v>
      </c>
      <c r="E14" s="4">
        <v>0</v>
      </c>
      <c r="F14" s="4">
        <v>0</v>
      </c>
      <c r="G14" s="4">
        <f t="shared" si="2"/>
        <v>0</v>
      </c>
    </row>
    <row r="15" spans="1:7" x14ac:dyDescent="0.2">
      <c r="A15" s="21"/>
      <c r="B15" s="19"/>
      <c r="C15" s="19"/>
      <c r="D15" s="20"/>
      <c r="E15" s="20"/>
      <c r="F15" s="20"/>
      <c r="G15" s="20"/>
    </row>
    <row r="16" spans="1:7" x14ac:dyDescent="0.2">
      <c r="A16" s="6" t="s">
        <v>9</v>
      </c>
      <c r="B16" s="8">
        <f t="shared" ref="B16:G16" si="3">SUM(B17:B23)</f>
        <v>3190000</v>
      </c>
      <c r="C16" s="8">
        <f t="shared" si="3"/>
        <v>0</v>
      </c>
      <c r="D16" s="8">
        <f t="shared" si="3"/>
        <v>3190000</v>
      </c>
      <c r="E16" s="8">
        <f t="shared" si="3"/>
        <v>462654.01</v>
      </c>
      <c r="F16" s="8">
        <f t="shared" si="3"/>
        <v>462654.01</v>
      </c>
      <c r="G16" s="8">
        <f t="shared" si="3"/>
        <v>2727345.99</v>
      </c>
    </row>
    <row r="17" spans="1:7" x14ac:dyDescent="0.2">
      <c r="A17" s="10" t="s">
        <v>23</v>
      </c>
      <c r="B17" s="18">
        <v>0</v>
      </c>
      <c r="C17" s="18">
        <v>0</v>
      </c>
      <c r="D17" s="4">
        <f>B17+C17</f>
        <v>0</v>
      </c>
      <c r="E17" s="18">
        <v>0</v>
      </c>
      <c r="F17" s="18">
        <v>0</v>
      </c>
      <c r="G17" s="4">
        <f t="shared" ref="G17:G23" si="4">D17-E17</f>
        <v>0</v>
      </c>
    </row>
    <row r="18" spans="1:7" x14ac:dyDescent="0.2">
      <c r="A18" s="10" t="s">
        <v>15</v>
      </c>
      <c r="B18" s="19">
        <v>3190000</v>
      </c>
      <c r="C18" s="18">
        <v>0</v>
      </c>
      <c r="D18" s="4">
        <f t="shared" ref="D18:D23" si="5">B18+C18</f>
        <v>3190000</v>
      </c>
      <c r="E18" s="20">
        <v>462654.01</v>
      </c>
      <c r="F18" s="20">
        <v>462654.01</v>
      </c>
      <c r="G18" s="4">
        <f t="shared" si="4"/>
        <v>2727345.99</v>
      </c>
    </row>
    <row r="19" spans="1:7" x14ac:dyDescent="0.2">
      <c r="A19" s="10" t="s">
        <v>10</v>
      </c>
      <c r="B19" s="18">
        <v>0</v>
      </c>
      <c r="C19" s="18">
        <v>0</v>
      </c>
      <c r="D19" s="4">
        <f t="shared" si="5"/>
        <v>0</v>
      </c>
      <c r="E19" s="18">
        <v>0</v>
      </c>
      <c r="F19" s="18">
        <v>0</v>
      </c>
      <c r="G19" s="4">
        <f t="shared" si="4"/>
        <v>0</v>
      </c>
    </row>
    <row r="20" spans="1:7" x14ac:dyDescent="0.2">
      <c r="A20" s="10" t="s">
        <v>24</v>
      </c>
      <c r="B20" s="18">
        <v>0</v>
      </c>
      <c r="C20" s="18">
        <v>0</v>
      </c>
      <c r="D20" s="4">
        <f t="shared" si="5"/>
        <v>0</v>
      </c>
      <c r="E20" s="18">
        <v>0</v>
      </c>
      <c r="F20" s="18">
        <v>0</v>
      </c>
      <c r="G20" s="4">
        <f t="shared" si="4"/>
        <v>0</v>
      </c>
    </row>
    <row r="21" spans="1:7" x14ac:dyDescent="0.2">
      <c r="A21" s="10" t="s">
        <v>25</v>
      </c>
      <c r="B21" s="18">
        <v>0</v>
      </c>
      <c r="C21" s="18">
        <v>0</v>
      </c>
      <c r="D21" s="4">
        <f t="shared" si="5"/>
        <v>0</v>
      </c>
      <c r="E21" s="18">
        <v>0</v>
      </c>
      <c r="F21" s="18">
        <v>0</v>
      </c>
      <c r="G21" s="4">
        <f t="shared" si="4"/>
        <v>0</v>
      </c>
    </row>
    <row r="22" spans="1:7" x14ac:dyDescent="0.2">
      <c r="A22" s="10" t="s">
        <v>26</v>
      </c>
      <c r="B22" s="18">
        <v>0</v>
      </c>
      <c r="C22" s="18">
        <v>0</v>
      </c>
      <c r="D22" s="4">
        <f t="shared" si="5"/>
        <v>0</v>
      </c>
      <c r="E22" s="18">
        <v>0</v>
      </c>
      <c r="F22" s="18">
        <v>0</v>
      </c>
      <c r="G22" s="4">
        <f t="shared" si="4"/>
        <v>0</v>
      </c>
    </row>
    <row r="23" spans="1:7" x14ac:dyDescent="0.2">
      <c r="A23" s="10" t="s">
        <v>1</v>
      </c>
      <c r="B23" s="18">
        <v>0</v>
      </c>
      <c r="C23" s="18">
        <v>0</v>
      </c>
      <c r="D23" s="4">
        <f t="shared" si="5"/>
        <v>0</v>
      </c>
      <c r="E23" s="18">
        <v>0</v>
      </c>
      <c r="F23" s="18">
        <v>0</v>
      </c>
      <c r="G23" s="4">
        <f t="shared" si="4"/>
        <v>0</v>
      </c>
    </row>
    <row r="24" spans="1:7" x14ac:dyDescent="0.2">
      <c r="A24" s="10"/>
      <c r="B24" s="19"/>
      <c r="C24" s="19"/>
      <c r="D24" s="20"/>
      <c r="E24" s="19"/>
      <c r="F24" s="19"/>
      <c r="G24" s="20"/>
    </row>
    <row r="25" spans="1:7" x14ac:dyDescent="0.2">
      <c r="A25" s="6" t="s">
        <v>27</v>
      </c>
      <c r="B25" s="8">
        <f t="shared" ref="B25:G25" si="6">SUM(B26:B34)</f>
        <v>0</v>
      </c>
      <c r="C25" s="8">
        <f t="shared" si="6"/>
        <v>0</v>
      </c>
      <c r="D25" s="8">
        <f t="shared" si="6"/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</row>
    <row r="26" spans="1:7" x14ac:dyDescent="0.2">
      <c r="A26" s="10" t="s">
        <v>16</v>
      </c>
      <c r="B26" s="4">
        <v>0</v>
      </c>
      <c r="C26" s="4">
        <v>0</v>
      </c>
      <c r="D26" s="4">
        <f>B26+C26</f>
        <v>0</v>
      </c>
      <c r="E26" s="4">
        <v>0</v>
      </c>
      <c r="F26" s="4">
        <v>0</v>
      </c>
      <c r="G26" s="4">
        <f t="shared" ref="G26:G34" si="7">D26-E26</f>
        <v>0</v>
      </c>
    </row>
    <row r="27" spans="1:7" x14ac:dyDescent="0.2">
      <c r="A27" s="10" t="s">
        <v>13</v>
      </c>
      <c r="B27" s="4">
        <v>0</v>
      </c>
      <c r="C27" s="4">
        <v>0</v>
      </c>
      <c r="D27" s="4">
        <f t="shared" ref="D27:D34" si="8">B27+C27</f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10" t="s">
        <v>17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10" t="s">
        <v>28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10" t="s">
        <v>11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10" t="s">
        <v>2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10" t="s">
        <v>3</v>
      </c>
      <c r="B32" s="4">
        <v>0</v>
      </c>
      <c r="C32" s="4">
        <v>0</v>
      </c>
      <c r="D32" s="4">
        <f t="shared" si="8"/>
        <v>0</v>
      </c>
      <c r="E32" s="4">
        <v>0</v>
      </c>
      <c r="F32" s="4">
        <v>0</v>
      </c>
      <c r="G32" s="4">
        <f t="shared" si="7"/>
        <v>0</v>
      </c>
    </row>
    <row r="33" spans="1:7" x14ac:dyDescent="0.2">
      <c r="A33" s="10" t="s">
        <v>29</v>
      </c>
      <c r="B33" s="4">
        <v>0</v>
      </c>
      <c r="C33" s="4">
        <v>0</v>
      </c>
      <c r="D33" s="4">
        <f t="shared" si="8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10" t="s">
        <v>18</v>
      </c>
      <c r="B34" s="4">
        <v>0</v>
      </c>
      <c r="C34" s="4">
        <v>0</v>
      </c>
      <c r="D34" s="4">
        <f t="shared" si="8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10"/>
      <c r="B35" s="20"/>
      <c r="C35" s="20"/>
      <c r="D35" s="20"/>
      <c r="E35" s="20"/>
      <c r="F35" s="20"/>
      <c r="G35" s="20"/>
    </row>
    <row r="36" spans="1:7" x14ac:dyDescent="0.2">
      <c r="A36" s="6" t="s">
        <v>19</v>
      </c>
      <c r="B36" s="8">
        <f t="shared" ref="B36:G36" si="9">SUM(B37:B40)</f>
        <v>0</v>
      </c>
      <c r="C36" s="8">
        <f t="shared" si="9"/>
        <v>0</v>
      </c>
      <c r="D36" s="8">
        <f t="shared" si="9"/>
        <v>0</v>
      </c>
      <c r="E36" s="8">
        <f t="shared" si="9"/>
        <v>0</v>
      </c>
      <c r="F36" s="8">
        <f t="shared" si="9"/>
        <v>0</v>
      </c>
      <c r="G36" s="8">
        <f t="shared" si="9"/>
        <v>0</v>
      </c>
    </row>
    <row r="37" spans="1:7" ht="11.25" customHeight="1" x14ac:dyDescent="0.2">
      <c r="A37" s="10" t="s">
        <v>30</v>
      </c>
      <c r="B37" s="4">
        <v>0</v>
      </c>
      <c r="C37" s="4">
        <v>0</v>
      </c>
      <c r="D37" s="4">
        <f>B37+C37</f>
        <v>0</v>
      </c>
      <c r="E37" s="4">
        <v>0</v>
      </c>
      <c r="F37" s="4">
        <v>0</v>
      </c>
      <c r="G37" s="4">
        <f t="shared" ref="G37:G40" si="10">D37-E37</f>
        <v>0</v>
      </c>
    </row>
    <row r="38" spans="1:7" ht="20.399999999999999" x14ac:dyDescent="0.2">
      <c r="A38" s="10" t="s">
        <v>14</v>
      </c>
      <c r="B38" s="4">
        <v>0</v>
      </c>
      <c r="C38" s="4">
        <v>0</v>
      </c>
      <c r="D38" s="4">
        <f t="shared" ref="D38:D40" si="11">B38+C38</f>
        <v>0</v>
      </c>
      <c r="E38" s="4">
        <v>0</v>
      </c>
      <c r="F38" s="4">
        <v>0</v>
      </c>
      <c r="G38" s="4">
        <f t="shared" si="10"/>
        <v>0</v>
      </c>
    </row>
    <row r="39" spans="1:7" x14ac:dyDescent="0.2">
      <c r="A39" s="10" t="s">
        <v>20</v>
      </c>
      <c r="B39" s="4">
        <v>0</v>
      </c>
      <c r="C39" s="4">
        <v>0</v>
      </c>
      <c r="D39" s="4">
        <f t="shared" si="11"/>
        <v>0</v>
      </c>
      <c r="E39" s="4">
        <v>0</v>
      </c>
      <c r="F39" s="4">
        <v>0</v>
      </c>
      <c r="G39" s="4">
        <f t="shared" si="10"/>
        <v>0</v>
      </c>
    </row>
    <row r="40" spans="1:7" x14ac:dyDescent="0.2">
      <c r="A40" s="10" t="s">
        <v>4</v>
      </c>
      <c r="B40" s="4">
        <v>0</v>
      </c>
      <c r="C40" s="4">
        <v>0</v>
      </c>
      <c r="D40" s="4">
        <f t="shared" si="11"/>
        <v>0</v>
      </c>
      <c r="E40" s="4">
        <v>0</v>
      </c>
      <c r="F40" s="4">
        <v>0</v>
      </c>
      <c r="G40" s="4">
        <f t="shared" si="10"/>
        <v>0</v>
      </c>
    </row>
    <row r="41" spans="1:7" x14ac:dyDescent="0.2">
      <c r="A41" s="10"/>
      <c r="B41" s="20"/>
      <c r="C41" s="20"/>
      <c r="D41" s="20"/>
      <c r="E41" s="20"/>
      <c r="F41" s="20"/>
      <c r="G41" s="20"/>
    </row>
    <row r="42" spans="1:7" x14ac:dyDescent="0.2">
      <c r="A42" s="7" t="s">
        <v>31</v>
      </c>
      <c r="B42" s="9">
        <f t="shared" ref="B42:G42" si="12">SUM(B36+B25+B16+B6)</f>
        <v>3190000</v>
      </c>
      <c r="C42" s="9">
        <f t="shared" si="12"/>
        <v>0</v>
      </c>
      <c r="D42" s="9">
        <f t="shared" si="12"/>
        <v>3190000</v>
      </c>
      <c r="E42" s="9">
        <f t="shared" si="12"/>
        <v>462654.01</v>
      </c>
      <c r="F42" s="9">
        <f t="shared" si="12"/>
        <v>462654.01</v>
      </c>
      <c r="G42" s="9">
        <f t="shared" si="12"/>
        <v>2727345.99</v>
      </c>
    </row>
    <row r="43" spans="1:7" x14ac:dyDescent="0.2">
      <c r="A43" s="5"/>
      <c r="B43" s="5"/>
      <c r="C43" s="5"/>
      <c r="D43" s="5"/>
      <c r="E43" s="5"/>
      <c r="F43" s="5"/>
      <c r="G43" s="5"/>
    </row>
    <row r="44" spans="1:7" x14ac:dyDescent="0.2">
      <c r="A44" s="5" t="s">
        <v>42</v>
      </c>
      <c r="B44" s="5"/>
      <c r="C44" s="5"/>
      <c r="D44" s="5"/>
      <c r="E44" s="5"/>
      <c r="F44" s="5"/>
      <c r="G44" s="5"/>
    </row>
    <row r="45" spans="1:7" x14ac:dyDescent="0.2">
      <c r="A45" s="5"/>
      <c r="B45" s="5"/>
      <c r="C45" s="5"/>
      <c r="D45" s="5"/>
      <c r="E45" s="5"/>
      <c r="F45" s="5"/>
      <c r="G45" s="5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2024-05-06T04:08:40Z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